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<sst xmlns="http://schemas.openxmlformats.org/spreadsheetml/2006/main" count="24" uniqueCount="24">
  <si>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DATA</t>
  </si>
  <si>
    <t xml:space="preserve">                              TORNEO</t>
  </si>
  <si>
    <t xml:space="preserve"> N° PART. </t>
  </si>
  <si>
    <t>TOTALE</t>
  </si>
  <si>
    <t>MEDIA</t>
  </si>
  <si>
    <t>hdcp</t>
  </si>
  <si>
    <t>birilli+hcp</t>
  </si>
  <si>
    <t>media tot</t>
  </si>
  <si>
    <t>TOTALI</t>
  </si>
  <si>
    <t xml:space="preserve">COPPA ITALIA PROVINCIALE </t>
  </si>
  <si>
    <t>CERAMI  IGNAZIO CTG B</t>
  </si>
  <si>
    <t>SINGOLO PROV.LE AZIENDALE</t>
  </si>
  <si>
    <t>DOPPIO SENIORES</t>
  </si>
  <si>
    <t xml:space="preserve">COPPA ITALIA REGIONALE </t>
  </si>
  <si>
    <t>SINGOLO REGIONALE AZIENDALE</t>
  </si>
  <si>
    <t>DOPPIO PROV.LE CAT. "B"</t>
  </si>
  <si>
    <t>CAMP.TO ITALIANO SINGOLO AZIENDALE</t>
  </si>
  <si>
    <t>PROVINCIALE AZIENDALE SQUADRA DA 4</t>
  </si>
  <si>
    <t>DOPPIO REG.LE CAT. "B"</t>
  </si>
  <si>
    <t xml:space="preserve">SINGOLO PROVINCIALE DI CATEGORIA </t>
  </si>
  <si>
    <t>SINGOLO REGIONALE SENIORES FASCIA "B"</t>
  </si>
  <si>
    <t>FINALE REGIONALE  SQUADRA AZIENDALE</t>
  </si>
  <si>
    <t>CAMP.TO ITALIANO SQUADRA AZIENDALE</t>
  </si>
  <si>
    <t xml:space="preserve">PROVINCIALE TRIS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</si>
</sst>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0;[Red]0.00"/>
  </numFmts>
  <fonts count="42">
    <font>
      <sz val="10"/>
      <name val="Arial"/>
      <family val="0"/>
    </font>
    <font>
      <sz val="10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/>
      <protection/>
    </xf>
    <xf numFmtId="0" fontId="6" fillId="34" borderId="12" xfId="0" applyNumberFormat="1" applyFont="1" applyFill="1" applyBorder="1" applyAlignment="1" applyProtection="1">
      <alignment/>
      <protection/>
    </xf>
    <xf numFmtId="0" fontId="6" fillId="34" borderId="13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4" fontId="2" fillId="33" borderId="14" xfId="0" applyNumberFormat="1" applyFont="1" applyFill="1" applyBorder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14" fontId="7" fillId="33" borderId="16" xfId="0" applyNumberFormat="1" applyFont="1" applyFill="1" applyBorder="1" applyAlignment="1" applyProtection="1">
      <alignment horizontal="center"/>
      <protection/>
    </xf>
    <xf numFmtId="0" fontId="7" fillId="33" borderId="17" xfId="0" applyNumberFormat="1" applyFont="1" applyFill="1" applyBorder="1" applyAlignment="1" applyProtection="1">
      <alignment horizontal="left"/>
      <protection/>
    </xf>
    <xf numFmtId="14" fontId="7" fillId="33" borderId="18" xfId="0" applyNumberFormat="1" applyFont="1" applyFill="1" applyBorder="1" applyAlignment="1" applyProtection="1">
      <alignment horizontal="center"/>
      <protection/>
    </xf>
    <xf numFmtId="14" fontId="6" fillId="33" borderId="19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/>
    </xf>
    <xf numFmtId="169" fontId="7" fillId="33" borderId="15" xfId="0" applyNumberFormat="1" applyFont="1" applyFill="1" applyBorder="1" applyAlignment="1" applyProtection="1">
      <alignment horizontal="center"/>
      <protection/>
    </xf>
    <xf numFmtId="169" fontId="7" fillId="33" borderId="20" xfId="0" applyNumberFormat="1" applyFont="1" applyFill="1" applyBorder="1" applyAlignment="1" applyProtection="1">
      <alignment horizontal="center"/>
      <protection/>
    </xf>
    <xf numFmtId="169" fontId="7" fillId="33" borderId="10" xfId="0" applyNumberFormat="1" applyFont="1" applyFill="1" applyBorder="1" applyAlignment="1" applyProtection="1">
      <alignment horizontal="center"/>
      <protection/>
    </xf>
    <xf numFmtId="169" fontId="7" fillId="33" borderId="21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left"/>
      <protection/>
    </xf>
    <xf numFmtId="169" fontId="7" fillId="33" borderId="22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14" fontId="6" fillId="33" borderId="16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4" fontId="6" fillId="33" borderId="26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2" fontId="6" fillId="33" borderId="27" xfId="0" applyNumberFormat="1" applyFont="1" applyFill="1" applyBorder="1" applyAlignment="1" applyProtection="1">
      <alignment horizontal="center"/>
      <protection/>
    </xf>
    <xf numFmtId="169" fontId="7" fillId="33" borderId="2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2085975</xdr:colOff>
      <xdr:row>0</xdr:row>
      <xdr:rowOff>38100</xdr:rowOff>
    </xdr:from>
    <xdr:to>
      <xdr:col>4</xdr:col>
      <xdr:colOff>485775</xdr:colOff>
      <xdr:row>7</xdr:row>
      <xdr:rowOff>238125</xdr:rowOff>
    </xdr:to>
    <xdr:pic>
      <xdr:nvPicPr>
        <xdr:cNvPr id="1" name="Picture 1" descr="Foto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628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0.421875" style="1" customWidth="1"/>
    <col min="2" max="2" width="11.8515625" style="1" customWidth="1"/>
    <col min="3" max="3" width="39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4.7109375" style="1" customWidth="1"/>
    <col min="8" max="8" width="9.8515625" style="1" customWidth="1"/>
    <col min="9" max="9" width="10.421875" style="1" customWidth="1"/>
    <col min="10" max="16384" width="9.140625" style="1" customWidth="1"/>
  </cols>
  <sheetData>
    <row r="1" ht="12.75">
      <c r="H1" s="2"/>
    </row>
    <row r="2" ht="12.75">
      <c r="H2" s="2"/>
    </row>
    <row r="3" ht="12.75">
      <c r="H3" s="2"/>
    </row>
    <row r="4" ht="12.75">
      <c r="H4" s="2"/>
    </row>
    <row r="5" ht="12.75">
      <c r="H5" s="2"/>
    </row>
    <row r="6" ht="12.75">
      <c r="H6" s="2"/>
    </row>
    <row r="7" ht="12.75"/>
    <row r="8" ht="20.25" customHeight="1" thickBot="1"/>
    <row r="9" spans="2:9" ht="27" customHeight="1" thickBot="1">
      <c r="B9" s="32" t="s">
        <v>10</v>
      </c>
      <c r="C9" s="33"/>
      <c r="D9" s="33"/>
      <c r="E9" s="33"/>
      <c r="F9" s="33"/>
      <c r="G9" s="33"/>
      <c r="H9" s="33"/>
      <c r="I9" s="34"/>
    </row>
    <row r="10" spans="2:9" ht="13.5" thickBot="1">
      <c r="B10" s="5" t="s">
        <v>0</v>
      </c>
      <c r="C10" s="6" t="s">
        <v>1</v>
      </c>
      <c r="D10" s="7" t="s">
        <v>2</v>
      </c>
      <c r="E10" s="8" t="s">
        <v>3</v>
      </c>
      <c r="F10" s="7" t="s">
        <v>4</v>
      </c>
      <c r="G10" s="8" t="s">
        <v>5</v>
      </c>
      <c r="H10" s="7" t="s">
        <v>6</v>
      </c>
      <c r="I10" s="8" t="s">
        <v>7</v>
      </c>
    </row>
    <row r="11" spans="2:9" ht="15.75" customHeight="1">
      <c r="B11" s="16">
        <v>39838</v>
      </c>
      <c r="C11" s="24" t="s">
        <v>9</v>
      </c>
      <c r="D11" s="13">
        <v>4</v>
      </c>
      <c r="E11" s="13">
        <v>702</v>
      </c>
      <c r="F11" s="20">
        <f aca="true" t="shared" si="0" ref="F11:F24">E11/D11</f>
        <v>175.5</v>
      </c>
      <c r="G11" s="13">
        <v>5</v>
      </c>
      <c r="H11" s="13">
        <f aca="true" t="shared" si="1" ref="H11:H24">E11+D11*5</f>
        <v>722</v>
      </c>
      <c r="I11" s="21">
        <f aca="true" t="shared" si="2" ref="I11:I24">H11/D11</f>
        <v>180.5</v>
      </c>
    </row>
    <row r="12" spans="2:9" ht="15.75" customHeight="1">
      <c r="B12" s="14">
        <v>39848</v>
      </c>
      <c r="C12" s="3" t="s">
        <v>11</v>
      </c>
      <c r="D12" s="12">
        <v>8</v>
      </c>
      <c r="E12" s="12">
        <v>1348</v>
      </c>
      <c r="F12" s="22">
        <f t="shared" si="0"/>
        <v>168.5</v>
      </c>
      <c r="G12" s="12">
        <v>5</v>
      </c>
      <c r="H12" s="12">
        <f t="shared" si="1"/>
        <v>1388</v>
      </c>
      <c r="I12" s="23">
        <f t="shared" si="2"/>
        <v>173.5</v>
      </c>
    </row>
    <row r="13" spans="2:9" ht="15.75" customHeight="1">
      <c r="B13" s="14">
        <v>39852</v>
      </c>
      <c r="C13" s="26" t="s">
        <v>12</v>
      </c>
      <c r="D13" s="12">
        <v>8</v>
      </c>
      <c r="E13" s="12">
        <v>1348</v>
      </c>
      <c r="F13" s="22">
        <f t="shared" si="0"/>
        <v>168.5</v>
      </c>
      <c r="G13" s="12">
        <v>5</v>
      </c>
      <c r="H13" s="12">
        <f t="shared" si="1"/>
        <v>1388</v>
      </c>
      <c r="I13" s="23">
        <f t="shared" si="2"/>
        <v>173.5</v>
      </c>
    </row>
    <row r="14" spans="2:9" ht="15.75" customHeight="1">
      <c r="B14" s="14">
        <v>39859</v>
      </c>
      <c r="C14" s="3" t="s">
        <v>13</v>
      </c>
      <c r="D14" s="12">
        <v>6</v>
      </c>
      <c r="E14" s="12">
        <v>1091</v>
      </c>
      <c r="F14" s="22">
        <f t="shared" si="0"/>
        <v>181.83333333333334</v>
      </c>
      <c r="G14" s="12">
        <v>5</v>
      </c>
      <c r="H14" s="12">
        <f t="shared" si="1"/>
        <v>1121</v>
      </c>
      <c r="I14" s="23">
        <f t="shared" si="2"/>
        <v>186.83333333333334</v>
      </c>
    </row>
    <row r="15" spans="2:9" ht="15.75" customHeight="1">
      <c r="B15" s="14">
        <v>39869</v>
      </c>
      <c r="C15" s="3" t="s">
        <v>14</v>
      </c>
      <c r="D15" s="12">
        <v>8</v>
      </c>
      <c r="E15" s="4">
        <v>1476</v>
      </c>
      <c r="F15" s="22">
        <f t="shared" si="0"/>
        <v>184.5</v>
      </c>
      <c r="G15" s="4">
        <v>5</v>
      </c>
      <c r="H15" s="12">
        <f t="shared" si="1"/>
        <v>1516</v>
      </c>
      <c r="I15" s="23">
        <f t="shared" si="2"/>
        <v>189.5</v>
      </c>
    </row>
    <row r="16" spans="2:9" ht="15.75" customHeight="1">
      <c r="B16" s="14">
        <v>39883</v>
      </c>
      <c r="C16" s="26" t="s">
        <v>15</v>
      </c>
      <c r="D16" s="12">
        <v>8</v>
      </c>
      <c r="E16" s="4">
        <v>1470</v>
      </c>
      <c r="F16" s="22">
        <f t="shared" si="0"/>
        <v>183.75</v>
      </c>
      <c r="G16" s="4">
        <v>5</v>
      </c>
      <c r="H16" s="12">
        <f t="shared" si="1"/>
        <v>1510</v>
      </c>
      <c r="I16" s="23">
        <f t="shared" si="2"/>
        <v>188.75</v>
      </c>
    </row>
    <row r="17" spans="2:9" ht="15.75" customHeight="1">
      <c r="B17" s="14">
        <v>39886</v>
      </c>
      <c r="C17" s="3" t="s">
        <v>16</v>
      </c>
      <c r="D17" s="12">
        <v>8</v>
      </c>
      <c r="E17" s="4">
        <v>1336</v>
      </c>
      <c r="F17" s="22">
        <f t="shared" si="0"/>
        <v>167</v>
      </c>
      <c r="G17" s="4">
        <v>5</v>
      </c>
      <c r="H17" s="12">
        <f t="shared" si="1"/>
        <v>1376</v>
      </c>
      <c r="I17" s="23">
        <f t="shared" si="2"/>
        <v>172</v>
      </c>
    </row>
    <row r="18" spans="2:9" ht="15.75" customHeight="1">
      <c r="B18" s="14">
        <v>39901</v>
      </c>
      <c r="C18" s="3" t="s">
        <v>17</v>
      </c>
      <c r="D18" s="12">
        <v>4</v>
      </c>
      <c r="E18" s="4">
        <v>720</v>
      </c>
      <c r="F18" s="22">
        <f t="shared" si="0"/>
        <v>180</v>
      </c>
      <c r="G18" s="4">
        <v>5</v>
      </c>
      <c r="H18" s="12">
        <f t="shared" si="1"/>
        <v>740</v>
      </c>
      <c r="I18" s="23">
        <f t="shared" si="2"/>
        <v>185</v>
      </c>
    </row>
    <row r="19" spans="2:9" ht="15.75" customHeight="1">
      <c r="B19" s="14">
        <v>39907</v>
      </c>
      <c r="C19" s="26" t="s">
        <v>18</v>
      </c>
      <c r="D19" s="12">
        <v>8</v>
      </c>
      <c r="E19" s="4">
        <v>1468</v>
      </c>
      <c r="F19" s="22">
        <f t="shared" si="0"/>
        <v>183.5</v>
      </c>
      <c r="G19" s="4">
        <v>5</v>
      </c>
      <c r="H19" s="12">
        <f t="shared" si="1"/>
        <v>1508</v>
      </c>
      <c r="I19" s="23">
        <f t="shared" si="2"/>
        <v>188.5</v>
      </c>
    </row>
    <row r="20" spans="2:9" ht="15.75" customHeight="1">
      <c r="B20" s="30">
        <v>39922</v>
      </c>
      <c r="C20" s="27" t="s">
        <v>19</v>
      </c>
      <c r="D20" s="12">
        <v>8</v>
      </c>
      <c r="E20" s="4">
        <v>1461</v>
      </c>
      <c r="F20" s="22">
        <f t="shared" si="0"/>
        <v>182.625</v>
      </c>
      <c r="G20" s="4">
        <v>5</v>
      </c>
      <c r="H20" s="12">
        <f t="shared" si="1"/>
        <v>1501</v>
      </c>
      <c r="I20" s="23">
        <f t="shared" si="2"/>
        <v>187.625</v>
      </c>
    </row>
    <row r="21" spans="2:9" ht="15.75" customHeight="1">
      <c r="B21" s="14">
        <v>39929</v>
      </c>
      <c r="C21" s="3" t="s">
        <v>20</v>
      </c>
      <c r="D21" s="12">
        <v>8</v>
      </c>
      <c r="E21" s="4">
        <v>1435</v>
      </c>
      <c r="F21" s="22">
        <f t="shared" si="0"/>
        <v>179.375</v>
      </c>
      <c r="G21" s="4">
        <v>5</v>
      </c>
      <c r="H21" s="12">
        <f t="shared" si="1"/>
        <v>1475</v>
      </c>
      <c r="I21" s="23">
        <f t="shared" si="2"/>
        <v>184.375</v>
      </c>
    </row>
    <row r="22" spans="2:9" ht="15.75" customHeight="1">
      <c r="B22" s="30">
        <v>39936</v>
      </c>
      <c r="C22" s="3" t="s">
        <v>21</v>
      </c>
      <c r="D22" s="28">
        <v>6</v>
      </c>
      <c r="E22" s="28">
        <v>1109</v>
      </c>
      <c r="F22" s="29">
        <f t="shared" si="0"/>
        <v>184.83333333333334</v>
      </c>
      <c r="G22" s="28">
        <v>5</v>
      </c>
      <c r="H22" s="28">
        <f t="shared" si="1"/>
        <v>1139</v>
      </c>
      <c r="I22" s="23">
        <f t="shared" si="2"/>
        <v>189.83333333333334</v>
      </c>
    </row>
    <row r="23" spans="2:9" ht="15.75" customHeight="1">
      <c r="B23" s="30">
        <v>39977</v>
      </c>
      <c r="C23" s="3" t="s">
        <v>22</v>
      </c>
      <c r="D23" s="28">
        <v>6</v>
      </c>
      <c r="E23" s="28">
        <v>956</v>
      </c>
      <c r="F23" s="29">
        <f t="shared" si="0"/>
        <v>159.33333333333334</v>
      </c>
      <c r="G23" s="28">
        <v>5</v>
      </c>
      <c r="H23" s="28">
        <f t="shared" si="1"/>
        <v>986</v>
      </c>
      <c r="I23" s="23">
        <f t="shared" si="2"/>
        <v>164.33333333333334</v>
      </c>
    </row>
    <row r="24" spans="2:9" ht="15.75" customHeight="1">
      <c r="B24" s="35">
        <v>39998</v>
      </c>
      <c r="C24" s="36" t="s">
        <v>23</v>
      </c>
      <c r="D24" s="37">
        <v>6</v>
      </c>
      <c r="E24" s="37">
        <v>1045</v>
      </c>
      <c r="F24" s="38">
        <f t="shared" si="0"/>
        <v>174.16666666666666</v>
      </c>
      <c r="G24" s="37">
        <v>5</v>
      </c>
      <c r="H24" s="37">
        <f t="shared" si="1"/>
        <v>1075</v>
      </c>
      <c r="I24" s="39">
        <f t="shared" si="2"/>
        <v>179.16666666666666</v>
      </c>
    </row>
    <row r="25" spans="2:9" ht="15.75" customHeight="1" thickBot="1">
      <c r="B25" s="17"/>
      <c r="C25" s="15"/>
      <c r="D25" s="18"/>
      <c r="E25" s="18"/>
      <c r="F25" s="19"/>
      <c r="G25" s="18"/>
      <c r="H25" s="18"/>
      <c r="I25" s="25"/>
    </row>
    <row r="26" spans="2:9" ht="18.75" thickBot="1">
      <c r="B26" s="31" t="s">
        <v>8</v>
      </c>
      <c r="C26" s="31"/>
      <c r="D26" s="9">
        <f>SUM(D11:D24)</f>
        <v>96</v>
      </c>
      <c r="E26" s="9">
        <f>SUM(E11:E24)</f>
        <v>16965</v>
      </c>
      <c r="F26" s="10">
        <f>E26/D26</f>
        <v>176.71875</v>
      </c>
      <c r="G26" s="11"/>
      <c r="H26" s="9">
        <f>SUM(H11:H24)</f>
        <v>17445</v>
      </c>
      <c r="I26" s="10">
        <f>H26/D26</f>
        <v>181.71875</v>
      </c>
    </row>
  </sheetData>
  <sheetProtection/>
  <mergeCells count="2">
    <mergeCell ref="B26:C26"/>
    <mergeCell ref="B9:I9"/>
  </mergeCells>
  <printOptions/>
  <pageMargins left="0.75" right="0.75" top="1" bottom="1" header="0.5" footer="0.5"/>
  <pageSetup horizontalDpi="96" verticalDpi="96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Cerami</dc:creator>
  <cp:keywords/>
  <dc:description/>
  <cp:lastModifiedBy>_</cp:lastModifiedBy>
  <cp:lastPrinted>2009-07-13T20:36:46Z</cp:lastPrinted>
  <dcterms:created xsi:type="dcterms:W3CDTF">2008-05-31T08:03:35Z</dcterms:created>
  <dcterms:modified xsi:type="dcterms:W3CDTF">2009-07-13T20:37:11Z</dcterms:modified>
  <cp:category/>
  <cp:version/>
  <cp:contentType/>
  <cp:contentStatus/>
</cp:coreProperties>
</file>