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<sst xmlns="http://schemas.openxmlformats.org/spreadsheetml/2006/main" count="29" uniqueCount="29">
  <si>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DATA</t>
  </si>
  <si>
    <t>TORNEO</t>
  </si>
  <si>
    <t>TOTALE</t>
  </si>
  <si>
    <t>MEDIA</t>
  </si>
  <si>
    <t>hdcp</t>
  </si>
  <si>
    <t>birilli+hcp</t>
  </si>
  <si>
    <t>media tot</t>
  </si>
  <si>
    <t>22/12/2007</t>
  </si>
  <si>
    <t>TORNEO DOPPIO DI NATALE</t>
  </si>
  <si>
    <t>179,13</t>
  </si>
  <si>
    <t>184,13</t>
  </si>
  <si>
    <t>PRIMA FASE G.M. PALERMO 2007/2008</t>
  </si>
  <si>
    <t>181,31</t>
  </si>
  <si>
    <t>186,31</t>
  </si>
  <si>
    <t>13/04/2008</t>
  </si>
  <si>
    <t>SINGOLO PROV.LE DI CTG . "B"</t>
  </si>
  <si>
    <t>195,38</t>
  </si>
  <si>
    <t>200,38</t>
  </si>
  <si>
    <t>19/04/2008</t>
  </si>
  <si>
    <t>IV TORNEO MEMORIAL "CURCIO"</t>
  </si>
  <si>
    <t>195,13</t>
  </si>
  <si>
    <t>200,13</t>
  </si>
  <si>
    <t>SINGOLO REGIONALE CTG "B"</t>
  </si>
  <si>
    <t>BARBARINO  FRANCESCO  CTG. B</t>
  </si>
  <si>
    <t>PART.</t>
  </si>
  <si>
    <t>TOTALI</t>
  </si>
  <si>
    <t>SECONDA  FASE G.M. PALERMO 2007/2008</t>
  </si>
  <si>
    <t>OTT. 2008</t>
  </si>
  <si>
    <t xml:space="preserve">TORNEO SOCCER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</si>
</sst>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;[Red]0.00"/>
  </numFmts>
  <fonts count="5">
    <font>
      <sz val="10"/>
      <name val="Arial"/>
      <family val="0"/>
    </font>
    <font>
      <b/>
      <sz val="12"/>
      <color indexed="8"/>
      <name val="Arial"/>
      <family val="0"/>
    </font>
    <font>
      <b/>
      <sz val="18"/>
      <name val="Arial Black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NumberFormat="1" applyFont="1" applyFill="1" applyBorder="1" applyAlignment="1" applyProtection="1">
      <alignment horizontal="left"/>
      <protection/>
    </xf>
    <xf numFmtId="0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NumberFormat="1" applyFont="1" applyFill="1" applyBorder="1" applyAlignment="1" applyProtection="1">
      <alignment/>
      <protection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14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 quotePrefix="1">
      <alignment horizontal="center"/>
      <protection/>
    </xf>
    <xf numFmtId="14" fontId="1" fillId="2" borderId="7" xfId="0" applyNumberFormat="1" applyFont="1" applyFill="1" applyBorder="1" applyAlignment="1" applyProtection="1">
      <alignment horizontal="center"/>
      <protection/>
    </xf>
    <xf numFmtId="0" fontId="1" fillId="2" borderId="8" xfId="0" applyNumberFormat="1" applyFont="1" applyFill="1" applyBorder="1" applyAlignment="1" applyProtection="1">
      <alignment horizontal="left"/>
      <protection/>
    </xf>
    <xf numFmtId="0" fontId="1" fillId="2" borderId="8" xfId="0" applyNumberFormat="1" applyFont="1" applyFill="1" applyBorder="1" applyAlignment="1" applyProtection="1">
      <alignment horizontal="center"/>
      <protection/>
    </xf>
    <xf numFmtId="2" fontId="1" fillId="2" borderId="8" xfId="0" applyNumberFormat="1" applyFont="1" applyFill="1" applyBorder="1" applyAlignment="1" applyProtection="1">
      <alignment horizontal="center"/>
      <protection/>
    </xf>
    <xf numFmtId="2" fontId="1" fillId="2" borderId="9" xfId="0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68" fontId="3" fillId="2" borderId="11" xfId="0" applyNumberFormat="1" applyFont="1" applyFill="1" applyBorder="1" applyAlignment="1">
      <alignment/>
    </xf>
    <xf numFmtId="168" fontId="3" fillId="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2" fontId="1" fillId="2" borderId="1" xfId="0" applyNumberFormat="1" applyFont="1" applyFill="1" applyBorder="1" applyAlignment="1" applyProtection="1">
      <alignment horizontal="center"/>
      <protection/>
    </xf>
    <xf numFmtId="2" fontId="1" fillId="2" borderId="6" xfId="0" applyNumberFormat="1" applyFont="1" applyFill="1" applyBorder="1" applyAlignment="1" applyProtection="1">
      <alignment horizontal="center"/>
      <protection/>
    </xf>
    <xf numFmtId="0" fontId="1" fillId="4" borderId="12" xfId="0" applyNumberFormat="1" applyFont="1" applyFill="1" applyBorder="1" applyAlignment="1" applyProtection="1">
      <alignment horizontal="center"/>
      <protection/>
    </xf>
    <xf numFmtId="0" fontId="1" fillId="4" borderId="13" xfId="0" applyNumberFormat="1" applyFont="1" applyFill="1" applyBorder="1" applyAlignment="1" applyProtection="1">
      <alignment horizontal="center"/>
      <protection/>
    </xf>
    <xf numFmtId="0" fontId="1" fillId="4" borderId="14" xfId="0" applyNumberFormat="1" applyFont="1" applyFill="1" applyBorder="1" applyAlignment="1" applyProtection="1">
      <alignment horizontal="center"/>
      <protection/>
    </xf>
    <xf numFmtId="0" fontId="1" fillId="4" borderId="14" xfId="0" applyNumberFormat="1" applyFont="1" applyFill="1" applyBorder="1" applyAlignment="1" applyProtection="1">
      <alignment/>
      <protection/>
    </xf>
    <xf numFmtId="0" fontId="1" fillId="4" borderId="13" xfId="0" applyNumberFormat="1" applyFont="1" applyFill="1" applyBorder="1" applyAlignment="1" applyProtection="1">
      <alignment/>
      <protection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152400</xdr:rowOff>
    </xdr:from>
    <xdr:to>
      <xdr:col>5</xdr:col>
      <xdr:colOff>104775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52400"/>
          <a:ext cx="1362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I23"/>
  <sheetViews>
    <sheetView tabSelected="1" workbookViewId="0" topLeftCell="A6">
      <selection activeCell="G26" sqref="G26"/>
    </sheetView>
  </sheetViews>
  <sheetFormatPr defaultColWidth="9.140625" defaultRowHeight="12.75"/>
  <cols>
    <col min="1" max="1" width="3.57421875" style="1" customWidth="1"/>
    <col min="2" max="2" width="12.57421875" style="1" customWidth="1"/>
    <col min="3" max="3" width="49.57421875" style="1" customWidth="1"/>
    <col min="4" max="4" width="8.7109375" style="1" customWidth="1"/>
    <col min="5" max="5" width="10.8515625" style="1" customWidth="1"/>
    <col min="6" max="6" width="9.8515625" style="1" bestFit="1" customWidth="1"/>
    <col min="7" max="7" width="7.28125" style="1" customWidth="1"/>
    <col min="8" max="8" width="11.140625" style="1" customWidth="1"/>
    <col min="9" max="9" width="11.8515625" style="1" customWidth="1"/>
    <col min="10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2:9" ht="25.5" customHeight="1">
      <c r="B11" s="30" t="s">
        <v>23</v>
      </c>
      <c r="C11" s="30"/>
      <c r="D11" s="30"/>
      <c r="E11" s="30"/>
      <c r="F11" s="30"/>
      <c r="G11" s="30"/>
      <c r="H11" s="30"/>
      <c r="I11" s="30"/>
    </row>
    <row r="12" ht="13.5" thickBot="1"/>
    <row r="13" spans="2:9" ht="16.5" thickBot="1">
      <c r="B13" s="25" t="s">
        <v>0</v>
      </c>
      <c r="C13" s="26" t="s">
        <v>1</v>
      </c>
      <c r="D13" s="27" t="s">
        <v>24</v>
      </c>
      <c r="E13" s="26" t="s">
        <v>2</v>
      </c>
      <c r="F13" s="27" t="s">
        <v>3</v>
      </c>
      <c r="G13" s="26" t="s">
        <v>4</v>
      </c>
      <c r="H13" s="28" t="s">
        <v>5</v>
      </c>
      <c r="I13" s="29" t="s">
        <v>6</v>
      </c>
    </row>
    <row r="14" spans="2:9" ht="15.75">
      <c r="B14" s="4" t="s">
        <v>7</v>
      </c>
      <c r="C14" s="5" t="s">
        <v>8</v>
      </c>
      <c r="D14" s="6">
        <v>8</v>
      </c>
      <c r="E14" s="6">
        <v>1433</v>
      </c>
      <c r="F14" s="6" t="s">
        <v>9</v>
      </c>
      <c r="G14" s="6">
        <v>5</v>
      </c>
      <c r="H14" s="6">
        <v>1473</v>
      </c>
      <c r="I14" s="7" t="s">
        <v>10</v>
      </c>
    </row>
    <row r="15" spans="2:9" ht="15.75">
      <c r="B15" s="8">
        <v>39542</v>
      </c>
      <c r="C15" s="3" t="s">
        <v>11</v>
      </c>
      <c r="D15" s="2">
        <v>48</v>
      </c>
      <c r="E15" s="2">
        <v>8703</v>
      </c>
      <c r="F15" s="2" t="s">
        <v>12</v>
      </c>
      <c r="G15" s="2">
        <v>5</v>
      </c>
      <c r="H15" s="2">
        <v>8943</v>
      </c>
      <c r="I15" s="9" t="s">
        <v>13</v>
      </c>
    </row>
    <row r="16" spans="2:9" ht="15.75">
      <c r="B16" s="10" t="s">
        <v>14</v>
      </c>
      <c r="C16" s="3" t="s">
        <v>15</v>
      </c>
      <c r="D16" s="2">
        <v>8</v>
      </c>
      <c r="E16" s="2">
        <v>1563</v>
      </c>
      <c r="F16" s="2" t="s">
        <v>16</v>
      </c>
      <c r="G16" s="2">
        <v>5</v>
      </c>
      <c r="H16" s="2">
        <v>1603</v>
      </c>
      <c r="I16" s="9" t="s">
        <v>17</v>
      </c>
    </row>
    <row r="17" spans="2:9" ht="15.75">
      <c r="B17" s="10" t="s">
        <v>18</v>
      </c>
      <c r="C17" s="3" t="s">
        <v>19</v>
      </c>
      <c r="D17" s="2">
        <v>8</v>
      </c>
      <c r="E17" s="2">
        <v>1561</v>
      </c>
      <c r="F17" s="2" t="s">
        <v>20</v>
      </c>
      <c r="G17" s="2">
        <v>5</v>
      </c>
      <c r="H17" s="2">
        <v>1601</v>
      </c>
      <c r="I17" s="11" t="s">
        <v>21</v>
      </c>
    </row>
    <row r="18" spans="2:9" ht="15.75">
      <c r="B18" s="8">
        <v>39582</v>
      </c>
      <c r="C18" s="3" t="s">
        <v>22</v>
      </c>
      <c r="D18" s="2">
        <v>8</v>
      </c>
      <c r="E18" s="2">
        <v>1532</v>
      </c>
      <c r="F18" s="23">
        <f>E18/D18</f>
        <v>191.5</v>
      </c>
      <c r="G18" s="2">
        <v>5</v>
      </c>
      <c r="H18" s="2">
        <v>1572</v>
      </c>
      <c r="I18" s="24">
        <f>H18/D18</f>
        <v>196.5</v>
      </c>
    </row>
    <row r="19" spans="2:9" ht="15.75">
      <c r="B19" s="8">
        <v>39607</v>
      </c>
      <c r="C19" s="3" t="s">
        <v>26</v>
      </c>
      <c r="D19" s="2">
        <v>29</v>
      </c>
      <c r="E19" s="2">
        <v>5711</v>
      </c>
      <c r="F19" s="23">
        <f>E19/D19</f>
        <v>196.93103448275863</v>
      </c>
      <c r="G19" s="2">
        <v>5</v>
      </c>
      <c r="H19" s="2">
        <f>E19+G19*D19</f>
        <v>5856</v>
      </c>
      <c r="I19" s="24">
        <f>H19/D19</f>
        <v>201.93103448275863</v>
      </c>
    </row>
    <row r="20" spans="2:9" ht="15.75">
      <c r="B20" s="8" t="s">
        <v>27</v>
      </c>
      <c r="C20" s="3" t="s">
        <v>28</v>
      </c>
      <c r="D20" s="2">
        <v>12</v>
      </c>
      <c r="E20" s="2">
        <v>2288</v>
      </c>
      <c r="F20" s="23">
        <f>E20/D20</f>
        <v>190.66666666666666</v>
      </c>
      <c r="G20" s="2">
        <v>5</v>
      </c>
      <c r="H20" s="2">
        <f>E20+G20*D20</f>
        <v>2348</v>
      </c>
      <c r="I20" s="24">
        <f>H20/D20</f>
        <v>195.66666666666666</v>
      </c>
    </row>
    <row r="21" spans="2:9" ht="16.5" thickBot="1">
      <c r="B21" s="12"/>
      <c r="C21" s="13"/>
      <c r="D21" s="14"/>
      <c r="E21" s="14"/>
      <c r="F21" s="15"/>
      <c r="G21" s="14"/>
      <c r="H21" s="14"/>
      <c r="I21" s="16"/>
    </row>
    <row r="22" ht="13.5" thickBot="1"/>
    <row r="23" spans="3:9" ht="18.75" thickBot="1">
      <c r="C23" s="17" t="s">
        <v>25</v>
      </c>
      <c r="D23" s="18">
        <f>SUM(D14:D22)</f>
        <v>121</v>
      </c>
      <c r="E23" s="19">
        <f>SUM(E14:E22)</f>
        <v>22791</v>
      </c>
      <c r="F23" s="20">
        <f>E23/D23</f>
        <v>188.35537190082644</v>
      </c>
      <c r="G23" s="22"/>
      <c r="H23" s="18">
        <f>SUM(H14:H22)</f>
        <v>23396</v>
      </c>
      <c r="I23" s="21">
        <f>H23/D23</f>
        <v>193.35537190082644</v>
      </c>
    </row>
  </sheetData>
  <sheetProtection password="C1B2" sheet="1" objects="1" scenarios="1"/>
  <mergeCells count="1">
    <mergeCell ref="B11:I11"/>
  </mergeCells>
  <printOptions/>
  <pageMargins left="0.75" right="0.75" top="1" bottom="1" header="0.5" footer="0.5"/>
  <pageSetup horizontalDpi="96" verticalDpi="96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Cerami</dc:creator>
  <cp:keywords/>
  <dc:description/>
  <cp:lastModifiedBy>Cerami</cp:lastModifiedBy>
  <cp:lastPrinted>2008-05-26T17:48:29Z</cp:lastPrinted>
  <dcterms:created xsi:type="dcterms:W3CDTF">2008-05-26T17:39:20Z</dcterms:created>
  <dcterms:modified xsi:type="dcterms:W3CDTF">2008-10-21T21:48:24Z</dcterms:modified>
  <cp:category/>
  <cp:version/>
  <cp:contentType/>
  <cp:contentStatus/>
</cp:coreProperties>
</file>